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Hoja1!$A$1:$L$21</definedName>
  </definedNames>
  <calcPr calcId="145621"/>
</workbook>
</file>

<file path=xl/calcChain.xml><?xml version="1.0" encoding="utf-8"?>
<calcChain xmlns="http://schemas.openxmlformats.org/spreadsheetml/2006/main">
  <c r="G21" i="1" l="1"/>
  <c r="K13" i="1"/>
  <c r="K14" i="1"/>
  <c r="K15" i="1"/>
  <c r="K16" i="1"/>
  <c r="K17" i="1"/>
  <c r="K20" i="1"/>
  <c r="K12" i="1"/>
  <c r="K21" i="1" l="1"/>
</calcChain>
</file>

<file path=xl/sharedStrings.xml><?xml version="1.0" encoding="utf-8"?>
<sst xmlns="http://schemas.openxmlformats.org/spreadsheetml/2006/main" count="61" uniqueCount="42">
  <si>
    <t>Unidad de Administración Financiera/Departamento de Presupuesto</t>
  </si>
  <si>
    <t>NO.</t>
  </si>
  <si>
    <t>ACTIVIDAD</t>
  </si>
  <si>
    <t>DEPARTAMENTO</t>
  </si>
  <si>
    <t>MUNICIPIO</t>
  </si>
  <si>
    <t>DIRECCION DEL INMUEBLE</t>
  </si>
  <si>
    <t>MONTO MENSUAL</t>
  </si>
  <si>
    <t>PERIODO</t>
  </si>
  <si>
    <t>DEL</t>
  </si>
  <si>
    <t xml:space="preserve"> UNIDAD ADMINISTRATIVA</t>
  </si>
  <si>
    <t>AL</t>
  </si>
  <si>
    <t>NO. DE MESES</t>
  </si>
  <si>
    <t>MONTO TOTAL*</t>
  </si>
  <si>
    <t>El Progreso</t>
  </si>
  <si>
    <t>Chimaltenango</t>
  </si>
  <si>
    <t>Santa Rosa</t>
  </si>
  <si>
    <t>Totonicapan</t>
  </si>
  <si>
    <t>Izabal</t>
  </si>
  <si>
    <t>Jalapa</t>
  </si>
  <si>
    <t>Quiche</t>
  </si>
  <si>
    <t>Servicios de coordinacion  departamental</t>
  </si>
  <si>
    <t>Unidad central de coordinación Departamental</t>
  </si>
  <si>
    <t>Guastatoya</t>
  </si>
  <si>
    <t>Sacatepequez</t>
  </si>
  <si>
    <t>Antigua Guatemala</t>
  </si>
  <si>
    <t>5 AV..1-17, Zona 4 Chimaltenango</t>
  </si>
  <si>
    <t>Cuilapa Santa Rosa</t>
  </si>
  <si>
    <t>Suchitepequez</t>
  </si>
  <si>
    <t>Mazatenango, Suchitepequez</t>
  </si>
  <si>
    <t>7a. Avenida 8-22 zona 1 segundo nivel, zona 1 Mazatenango</t>
  </si>
  <si>
    <t>San Pedro Jocopilas</t>
  </si>
  <si>
    <t>Puerto Barrios</t>
  </si>
  <si>
    <t>TOTAL</t>
  </si>
  <si>
    <t xml:space="preserve">SEDES DEPARTAMENTALES </t>
  </si>
  <si>
    <t>Barrio la Democracia, Calle a Santa Lucia, Guastatoya</t>
  </si>
  <si>
    <t>Calle del Chajon No. 21</t>
  </si>
  <si>
    <t>3 calle 1-49 , zona 4 Cuilapa</t>
  </si>
  <si>
    <t>11av. 2-33  Zona 2, Totonicapan</t>
  </si>
  <si>
    <r>
      <t>8 calle A entre 4</t>
    </r>
    <r>
      <rPr>
        <sz val="8"/>
        <color theme="1"/>
        <rFont val="Calibri"/>
        <family val="2"/>
      </rPr>
      <t>ª</t>
    </r>
    <r>
      <rPr>
        <sz val="8"/>
        <color theme="1"/>
        <rFont val="Calibri"/>
        <family val="2"/>
        <scheme val="minor"/>
      </rPr>
      <t xml:space="preserve"> y 5</t>
    </r>
    <r>
      <rPr>
        <sz val="8"/>
        <color theme="1"/>
        <rFont val="Calibri"/>
        <family val="2"/>
      </rPr>
      <t>ª</t>
    </r>
    <r>
      <rPr>
        <sz val="8"/>
        <color theme="1"/>
        <rFont val="Calibri"/>
        <family val="2"/>
        <scheme val="minor"/>
      </rPr>
      <t xml:space="preserve"> av. Zona 2, salida a San Pedro Jocopilas, Santa Cruz del Quiché</t>
    </r>
  </si>
  <si>
    <r>
      <t>12 calle entre 6</t>
    </r>
    <r>
      <rPr>
        <sz val="8"/>
        <color theme="1"/>
        <rFont val="Calibri"/>
        <family val="2"/>
      </rPr>
      <t>ª</t>
    </r>
    <r>
      <rPr>
        <sz val="8"/>
        <color theme="1"/>
        <rFont val="Calibri"/>
        <family val="2"/>
        <scheme val="minor"/>
      </rPr>
      <t xml:space="preserve"> y 7</t>
    </r>
    <r>
      <rPr>
        <sz val="8"/>
        <color theme="1"/>
        <rFont val="Calibri"/>
        <family val="2"/>
      </rPr>
      <t xml:space="preserve">ª </t>
    </r>
    <r>
      <rPr>
        <sz val="8"/>
        <color theme="1"/>
        <rFont val="Calibri"/>
        <family val="2"/>
        <scheme val="minor"/>
      </rPr>
      <t xml:space="preserve"> avenida, Puerto Barrrios</t>
    </r>
  </si>
  <si>
    <t xml:space="preserve">Lotificacion Los Eucaliptos, Lote No. 30, Zona 2 Jalapa </t>
  </si>
  <si>
    <t>Programación de Alquiler de Edificios del mes de Enero al mes de Diciembre del año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</si>
</sst>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4" fontId="2" fillId="0" borderId="0" xfId="1" applyFont="1" applyAlignment="1">
      <alignment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44" fontId="4" fillId="0" borderId="0" xfId="1" applyFont="1" applyAlignment="1">
      <alignment wrapText="1"/>
    </xf>
    <xf numFmtId="44" fontId="4" fillId="0" borderId="0" xfId="0" applyNumberFormat="1" applyFont="1" applyAlignment="1">
      <alignment wrapText="1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vertical="center"/>
    </xf>
    <xf numFmtId="44" fontId="2" fillId="0" borderId="4" xfId="1" applyFont="1" applyBorder="1" applyAlignment="1">
      <alignment vertical="center"/>
    </xf>
    <xf numFmtId="44" fontId="2" fillId="0" borderId="4" xfId="0" applyNumberFormat="1" applyFont="1" applyBorder="1" applyAlignment="1">
      <alignment vertical="center"/>
    </xf>
    <xf numFmtId="44" fontId="2" fillId="0" borderId="4" xfId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4" fontId="2" fillId="0" borderId="4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279400</xdr:colOff>
      <xdr:row>4</xdr:row>
      <xdr:rowOff>152400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1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23"/>
  <sheetViews>
    <sheetView tabSelected="1" zoomScaleNormal="100" workbookViewId="0">
      <selection activeCell="N10" sqref="N10"/>
    </sheetView>
  </sheetViews>
  <sheetFormatPr baseColWidth="10" defaultRowHeight="15" x14ac:dyDescent="0.25"/>
  <cols>
    <col min="1" max="1" width="9" customWidth="1"/>
    <col min="2" max="2" width="10" bestFit="1" customWidth="1"/>
    <col min="3" max="3" width="13" customWidth="1"/>
    <col min="4" max="4" width="20" customWidth="1"/>
    <col min="6" max="6" width="20.42578125" customWidth="1"/>
    <col min="7" max="7" width="13.28515625" bestFit="1" customWidth="1"/>
    <col min="11" max="11" width="11.42578125" customWidth="1"/>
    <col min="12" max="12" width="7.42578125" customWidth="1"/>
  </cols>
  <sheetData>
    <row r="6" spans="1:11" x14ac:dyDescent="0.25">
      <c r="A6" t="s">
        <v>0</v>
      </c>
    </row>
    <row r="7" spans="1:11" ht="27.75" customHeight="1" x14ac:dyDescent="0.35">
      <c r="A7" s="24" t="s">
        <v>33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0.75" customHeight="1" x14ac:dyDescent="0.25">
      <c r="H8" s="27"/>
      <c r="I8" s="27"/>
    </row>
    <row r="9" spans="1:11" ht="18" customHeight="1" thickBot="1" x14ac:dyDescent="0.4">
      <c r="A9" s="28" t="s">
        <v>41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23.25" customHeight="1" x14ac:dyDescent="0.25">
      <c r="A10" s="31" t="s">
        <v>1</v>
      </c>
      <c r="B10" s="25" t="s">
        <v>2</v>
      </c>
      <c r="C10" s="29" t="s">
        <v>9</v>
      </c>
      <c r="D10" s="25" t="s">
        <v>3</v>
      </c>
      <c r="E10" s="25" t="s">
        <v>4</v>
      </c>
      <c r="F10" s="25" t="s">
        <v>5</v>
      </c>
      <c r="G10" s="25" t="s">
        <v>6</v>
      </c>
      <c r="H10" s="25" t="s">
        <v>7</v>
      </c>
      <c r="I10" s="25"/>
      <c r="J10" s="2"/>
      <c r="K10" s="3"/>
    </row>
    <row r="11" spans="1:11" x14ac:dyDescent="0.25">
      <c r="A11" s="32"/>
      <c r="B11" s="26"/>
      <c r="C11" s="30"/>
      <c r="D11" s="26"/>
      <c r="E11" s="26"/>
      <c r="F11" s="26"/>
      <c r="G11" s="26"/>
      <c r="H11" s="7" t="s">
        <v>8</v>
      </c>
      <c r="I11" s="7" t="s">
        <v>10</v>
      </c>
      <c r="J11" s="8" t="s">
        <v>11</v>
      </c>
      <c r="K11" s="9" t="s">
        <v>12</v>
      </c>
    </row>
    <row r="12" spans="1:11" ht="45" x14ac:dyDescent="0.25">
      <c r="A12" s="15">
        <v>1</v>
      </c>
      <c r="B12" s="10" t="s">
        <v>20</v>
      </c>
      <c r="C12" s="11" t="s">
        <v>21</v>
      </c>
      <c r="D12" s="10" t="s">
        <v>13</v>
      </c>
      <c r="E12" s="16" t="s">
        <v>22</v>
      </c>
      <c r="F12" s="10" t="s">
        <v>34</v>
      </c>
      <c r="G12" s="17">
        <v>9625</v>
      </c>
      <c r="H12" s="22">
        <v>43466</v>
      </c>
      <c r="I12" s="22">
        <v>43830</v>
      </c>
      <c r="J12" s="23">
        <v>12</v>
      </c>
      <c r="K12" s="18">
        <f>(G12*J12)</f>
        <v>115500</v>
      </c>
    </row>
    <row r="13" spans="1:11" ht="45" x14ac:dyDescent="0.25">
      <c r="A13" s="15">
        <v>2</v>
      </c>
      <c r="B13" s="10" t="s">
        <v>20</v>
      </c>
      <c r="C13" s="11" t="s">
        <v>21</v>
      </c>
      <c r="D13" s="10" t="s">
        <v>23</v>
      </c>
      <c r="E13" s="10" t="s">
        <v>24</v>
      </c>
      <c r="F13" s="10" t="s">
        <v>35</v>
      </c>
      <c r="G13" s="19">
        <v>18000</v>
      </c>
      <c r="H13" s="22">
        <v>43466</v>
      </c>
      <c r="I13" s="22">
        <v>43830</v>
      </c>
      <c r="J13" s="10">
        <v>12</v>
      </c>
      <c r="K13" s="21">
        <f t="shared" ref="K13:K20" si="0">(G13*J13)</f>
        <v>216000</v>
      </c>
    </row>
    <row r="14" spans="1:11" ht="45" x14ac:dyDescent="0.25">
      <c r="A14" s="15">
        <v>3</v>
      </c>
      <c r="B14" s="10" t="s">
        <v>20</v>
      </c>
      <c r="C14" s="11" t="s">
        <v>21</v>
      </c>
      <c r="D14" s="10" t="s">
        <v>14</v>
      </c>
      <c r="E14" s="10" t="s">
        <v>14</v>
      </c>
      <c r="F14" s="10" t="s">
        <v>25</v>
      </c>
      <c r="G14" s="19">
        <v>19938</v>
      </c>
      <c r="H14" s="22">
        <v>43466</v>
      </c>
      <c r="I14" s="22">
        <v>43830</v>
      </c>
      <c r="J14" s="10">
        <v>12</v>
      </c>
      <c r="K14" s="21">
        <f t="shared" si="0"/>
        <v>239256</v>
      </c>
    </row>
    <row r="15" spans="1:11" ht="45" x14ac:dyDescent="0.25">
      <c r="A15" s="15">
        <v>4</v>
      </c>
      <c r="B15" s="10" t="s">
        <v>20</v>
      </c>
      <c r="C15" s="11" t="s">
        <v>21</v>
      </c>
      <c r="D15" s="10" t="s">
        <v>15</v>
      </c>
      <c r="E15" s="10" t="s">
        <v>26</v>
      </c>
      <c r="F15" s="10" t="s">
        <v>36</v>
      </c>
      <c r="G15" s="19">
        <v>5000</v>
      </c>
      <c r="H15" s="22">
        <v>43466</v>
      </c>
      <c r="I15" s="22">
        <v>43830</v>
      </c>
      <c r="J15" s="10">
        <v>12</v>
      </c>
      <c r="K15" s="21">
        <f t="shared" si="0"/>
        <v>60000</v>
      </c>
    </row>
    <row r="16" spans="1:11" ht="45" x14ac:dyDescent="0.25">
      <c r="A16" s="15">
        <v>5</v>
      </c>
      <c r="B16" s="10" t="s">
        <v>20</v>
      </c>
      <c r="C16" s="11" t="s">
        <v>21</v>
      </c>
      <c r="D16" s="10" t="s">
        <v>16</v>
      </c>
      <c r="E16" s="10" t="s">
        <v>16</v>
      </c>
      <c r="F16" s="10" t="s">
        <v>37</v>
      </c>
      <c r="G16" s="19">
        <v>4798</v>
      </c>
      <c r="H16" s="22">
        <v>43466</v>
      </c>
      <c r="I16" s="22">
        <v>43830</v>
      </c>
      <c r="J16" s="10">
        <v>12</v>
      </c>
      <c r="K16" s="21">
        <f t="shared" si="0"/>
        <v>57576</v>
      </c>
    </row>
    <row r="17" spans="1:11" ht="45" x14ac:dyDescent="0.25">
      <c r="A17" s="15">
        <v>6</v>
      </c>
      <c r="B17" s="10" t="s">
        <v>20</v>
      </c>
      <c r="C17" s="11" t="s">
        <v>21</v>
      </c>
      <c r="D17" s="10" t="s">
        <v>27</v>
      </c>
      <c r="E17" s="10" t="s">
        <v>28</v>
      </c>
      <c r="F17" s="10" t="s">
        <v>29</v>
      </c>
      <c r="G17" s="19">
        <v>10500</v>
      </c>
      <c r="H17" s="22">
        <v>43466</v>
      </c>
      <c r="I17" s="22">
        <v>43830</v>
      </c>
      <c r="J17" s="10">
        <v>12</v>
      </c>
      <c r="K17" s="21">
        <f t="shared" si="0"/>
        <v>126000</v>
      </c>
    </row>
    <row r="18" spans="1:11" ht="45" x14ac:dyDescent="0.25">
      <c r="A18" s="15">
        <v>7</v>
      </c>
      <c r="B18" s="10" t="s">
        <v>20</v>
      </c>
      <c r="C18" s="11" t="s">
        <v>21</v>
      </c>
      <c r="D18" s="10" t="s">
        <v>19</v>
      </c>
      <c r="E18" s="10" t="s">
        <v>30</v>
      </c>
      <c r="F18" s="20" t="s">
        <v>38</v>
      </c>
      <c r="G18" s="19">
        <v>12500</v>
      </c>
      <c r="H18" s="22">
        <v>43466</v>
      </c>
      <c r="I18" s="22">
        <v>43830</v>
      </c>
      <c r="J18" s="10">
        <v>12</v>
      </c>
      <c r="K18" s="21">
        <v>150000</v>
      </c>
    </row>
    <row r="19" spans="1:11" ht="45" x14ac:dyDescent="0.25">
      <c r="A19" s="15">
        <v>8</v>
      </c>
      <c r="B19" s="10" t="s">
        <v>20</v>
      </c>
      <c r="C19" s="11" t="s">
        <v>21</v>
      </c>
      <c r="D19" s="10" t="s">
        <v>17</v>
      </c>
      <c r="E19" s="10" t="s">
        <v>31</v>
      </c>
      <c r="F19" s="10" t="s">
        <v>39</v>
      </c>
      <c r="G19" s="19">
        <v>27250</v>
      </c>
      <c r="H19" s="22">
        <v>43466</v>
      </c>
      <c r="I19" s="22">
        <v>43830</v>
      </c>
      <c r="J19" s="10">
        <v>12</v>
      </c>
      <c r="K19" s="21">
        <v>327000</v>
      </c>
    </row>
    <row r="20" spans="1:11" ht="45" x14ac:dyDescent="0.25">
      <c r="A20" s="15">
        <v>9</v>
      </c>
      <c r="B20" s="10" t="s">
        <v>20</v>
      </c>
      <c r="C20" s="11" t="s">
        <v>21</v>
      </c>
      <c r="D20" s="10" t="s">
        <v>18</v>
      </c>
      <c r="E20" s="10" t="s">
        <v>18</v>
      </c>
      <c r="F20" s="10" t="s">
        <v>40</v>
      </c>
      <c r="G20" s="19">
        <v>13500</v>
      </c>
      <c r="H20" s="22">
        <v>43466</v>
      </c>
      <c r="I20" s="22">
        <v>43830</v>
      </c>
      <c r="J20" s="10">
        <v>12</v>
      </c>
      <c r="K20" s="21">
        <f t="shared" si="0"/>
        <v>162000</v>
      </c>
    </row>
    <row r="21" spans="1:11" x14ac:dyDescent="0.25">
      <c r="B21" s="4"/>
      <c r="C21" s="1"/>
      <c r="D21" s="12" t="s">
        <v>32</v>
      </c>
      <c r="E21" s="5"/>
      <c r="F21" s="5"/>
      <c r="G21" s="13">
        <f>SUM(G12:G20)</f>
        <v>121111</v>
      </c>
      <c r="H21" s="5"/>
      <c r="I21" s="5"/>
      <c r="J21" s="5"/>
      <c r="K21" s="14">
        <f>SUM(K12:K20)</f>
        <v>1453332</v>
      </c>
    </row>
    <row r="22" spans="1:11" x14ac:dyDescent="0.25">
      <c r="B22" s="4"/>
      <c r="C22" s="1"/>
      <c r="D22" s="5"/>
      <c r="E22" s="5"/>
      <c r="F22" s="5"/>
      <c r="G22" s="6"/>
      <c r="H22" s="5"/>
      <c r="I22" s="5"/>
      <c r="J22" s="5"/>
      <c r="K22" s="5"/>
    </row>
    <row r="23" spans="1:11" x14ac:dyDescent="0.25">
      <c r="B23" s="5"/>
      <c r="C23" s="5"/>
      <c r="D23" s="5"/>
      <c r="E23" s="5"/>
      <c r="F23" s="5"/>
      <c r="G23" s="6"/>
      <c r="H23" s="5"/>
      <c r="I23" s="5"/>
      <c r="J23" s="5"/>
      <c r="K23" s="5"/>
    </row>
  </sheetData>
  <mergeCells count="11">
    <mergeCell ref="A7:K7"/>
    <mergeCell ref="H10:I10"/>
    <mergeCell ref="G10:G11"/>
    <mergeCell ref="F10:F11"/>
    <mergeCell ref="H8:I8"/>
    <mergeCell ref="A9:K9"/>
    <mergeCell ref="E10:E11"/>
    <mergeCell ref="D10:D11"/>
    <mergeCell ref="C10:C11"/>
    <mergeCell ref="B10:B11"/>
    <mergeCell ref="A10:A11"/>
  </mergeCells>
  <pageMargins left="0.7" right="0.7" top="0.75" bottom="0.75" header="0.3" footer="0.3"/>
  <pageSetup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Yulisa Soto Elias</dc:creator>
  <cp:lastModifiedBy>Juan Esteban Ordoñez Gonzalez</cp:lastModifiedBy>
  <cp:lastPrinted>2019-02-14T16:59:45Z</cp:lastPrinted>
  <dcterms:created xsi:type="dcterms:W3CDTF">2017-02-06T20:35:00Z</dcterms:created>
  <dcterms:modified xsi:type="dcterms:W3CDTF">2019-02-14T17:03:14Z</dcterms:modified>
</cp:coreProperties>
</file>